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uan.valencia\Documents\1445 PROPOSICION\Anexos - Proposición 1445\Pregunta 6\"/>
    </mc:Choice>
  </mc:AlternateContent>
  <bookViews>
    <workbookView xWindow="0" yWindow="0" windowWidth="28800" windowHeight="12210"/>
  </bookViews>
  <sheets>
    <sheet name="Hoja6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1" l="1"/>
</calcChain>
</file>

<file path=xl/sharedStrings.xml><?xml version="1.0" encoding="utf-8"?>
<sst xmlns="http://schemas.openxmlformats.org/spreadsheetml/2006/main" count="134" uniqueCount="55">
  <si>
    <t>Reservas presupuestales constituidas al cierre de la vigencia 2024</t>
  </si>
  <si>
    <t>Rubro</t>
  </si>
  <si>
    <t>Descripción del Rubro</t>
  </si>
  <si>
    <t>Fondos</t>
  </si>
  <si>
    <t>Descripcion del Fondo</t>
  </si>
  <si>
    <t>Reserva constituida</t>
  </si>
  <si>
    <t>O23011601190000007680</t>
  </si>
  <si>
    <t>Implementación del Plan Terrazas, como vehículo del contrato social de la Bogotá del siglo XXI, para el mejoramiento y la construcción de vivienda nueva en sitio propio. Bogotá.</t>
  </si>
  <si>
    <t>1-100-F001</t>
  </si>
  <si>
    <t>VA-RECURSOS DISTRITO</t>
  </si>
  <si>
    <t>1-100-I023</t>
  </si>
  <si>
    <t>VA-PLUSVALÍA</t>
  </si>
  <si>
    <t>O23011601190000007703</t>
  </si>
  <si>
    <t>Mejoramiento integral de barrios con participación ciudadana Bogotá</t>
  </si>
  <si>
    <t>O23011602290000007698</t>
  </si>
  <si>
    <t>Traslado de hogares localizados en zonas de alto riesgo No mitigable o los ordenados mediante sentencias judiciales o actos administrativos. Bogotá.</t>
  </si>
  <si>
    <t>O23011605560000007696</t>
  </si>
  <si>
    <t>Fortalecimiento del modelo de gestión institucional y modernización de los sistemas de información de la Caja de la Vivienda Popular. Bogotá</t>
  </si>
  <si>
    <t>O23011740012024009005004</t>
  </si>
  <si>
    <t>Contribución en la formalización de vivienda de barrios legalizados y mejora en la conformación yaprobación del espacio público en Bogotá D.C</t>
  </si>
  <si>
    <t>O23011740012024009406044</t>
  </si>
  <si>
    <t>Mejoramiento integral de vivienda a familias en condiciones de vulnerabilidad</t>
  </si>
  <si>
    <t>O23011740012024017403007</t>
  </si>
  <si>
    <t>Titulación de predios e iniciación de viviendas nuevas Bogotá D.C.</t>
  </si>
  <si>
    <t>3-200-F002</t>
  </si>
  <si>
    <t>RB-ADMINISTRADOS DE LIBRE DESTINACIÓN</t>
  </si>
  <si>
    <t>3-400-F002</t>
  </si>
  <si>
    <t>RF-ADMINISTRADOS DE LIBRE DESTINACIÓN</t>
  </si>
  <si>
    <t>O23011740022024006604019</t>
  </si>
  <si>
    <t>Mejoramiento Integral de Barrios con Entornos Seguros Bogotá D.C.</t>
  </si>
  <si>
    <t>O23011740022024013402038</t>
  </si>
  <si>
    <t>Traslado de hogares localizados en zonas de alto riesgo no mitigable en Bogotá D.C.</t>
  </si>
  <si>
    <t>O23011740022024013402039</t>
  </si>
  <si>
    <t>O23011745992024019102007</t>
  </si>
  <si>
    <t>Fortalecimiento de la capacidad institucional para la modernización de la Caja de la Vivienda Popular de la ciudad de Bogotá D.C.</t>
  </si>
  <si>
    <t>O23011745992024019102016</t>
  </si>
  <si>
    <t>O23011745992024019102023</t>
  </si>
  <si>
    <t>O23011745992024019103007</t>
  </si>
  <si>
    <t>O23011745992024019103016</t>
  </si>
  <si>
    <t>O23011745992024019103023</t>
  </si>
  <si>
    <t>O23011745992024019104007</t>
  </si>
  <si>
    <t>O23011745992024019104016</t>
  </si>
  <si>
    <t>O23011745992024019104023</t>
  </si>
  <si>
    <t>O23011745992024019105007</t>
  </si>
  <si>
    <t>O23011745992024019105016</t>
  </si>
  <si>
    <t>O23011745992024019105023</t>
  </si>
  <si>
    <t>O23011745992024019106007</t>
  </si>
  <si>
    <t>O23011745992024019106016</t>
  </si>
  <si>
    <t>O23011745992024019106023</t>
  </si>
  <si>
    <t>Total Inversión</t>
  </si>
  <si>
    <t>000000000000000000208</t>
  </si>
  <si>
    <t>0208 - Programa Funcionamiento - CAJA DE LA VIVIENDA POPULAR</t>
  </si>
  <si>
    <t>Total general</t>
  </si>
  <si>
    <t xml:space="preserve">Fuente: BogData </t>
  </si>
  <si>
    <t xml:space="preserve">Corte: 23//12/2025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</si>
</sst>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6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i/>
      <sz val="11"/>
      <color theme="1"/>
      <name val="Aptos Narrow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8A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vertical="top"/>
    </xf>
    <xf numFmtId="0" fontId="2" fillId="2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top"/>
    </xf>
    <xf numFmtId="0" fontId="0" fillId="0" borderId="1" xfId="0" applyBorder="1" applyAlignment="1">
      <alignment vertical="top"/>
    </xf>
    <xf numFmtId="164" fontId="0" fillId="0" borderId="1" xfId="1" applyNumberFormat="1" applyFont="1" applyBorder="1" applyAlignment="1">
      <alignment vertical="top"/>
    </xf>
    <xf numFmtId="0" fontId="2" fillId="4" borderId="1" xfId="0" applyFont="1" applyFill="1" applyBorder="1" applyAlignment="1">
      <alignment vertical="top"/>
    </xf>
    <xf numFmtId="164" fontId="3" fillId="3" borderId="1" xfId="1" applyNumberFormat="1" applyFont="1" applyFill="1" applyBorder="1" applyAlignment="1">
      <alignment vertical="top"/>
    </xf>
    <xf numFmtId="164" fontId="0" fillId="0" borderId="1" xfId="0" applyNumberFormat="1" applyBorder="1" applyAlignment="1">
      <alignment vertical="top"/>
    </xf>
    <xf numFmtId="44" fontId="3" fillId="3" borderId="1" xfId="0" applyNumberFormat="1" applyFont="1" applyFill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0" fontId="2" fillId="4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5" fillId="0" borderId="0" xfId="0" applyFont="1" applyAlignment="1">
      <alignment vertical="top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workbookViewId="0">
      <selection activeCell="B38" sqref="B38"/>
    </sheetView>
  </sheetViews>
  <sheetFormatPr baseColWidth="10" defaultColWidth="11.375" defaultRowHeight="14.25"/>
  <cols>
    <col min="1" max="1" width="25.75" style="1" bestFit="1" customWidth="1"/>
    <col min="2" max="2" width="115.25" style="1" customWidth="1"/>
    <col min="3" max="3" width="10.375" style="1" bestFit="1" customWidth="1"/>
    <col min="4" max="4" width="39.625" style="1" bestFit="1" customWidth="1"/>
    <col min="5" max="5" width="21" style="1" bestFit="1" customWidth="1"/>
    <col min="6" max="16384" width="11.375" style="1"/>
  </cols>
  <sheetData>
    <row r="1" spans="1:5" ht="15.75">
      <c r="A1" s="10" t="s">
        <v>0</v>
      </c>
      <c r="B1" s="10"/>
      <c r="C1" s="10"/>
      <c r="D1" s="10"/>
      <c r="E1" s="10"/>
    </row>
    <row r="2" spans="1:5" ht="15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</row>
    <row r="3" spans="1:5">
      <c r="A3" s="4" t="s">
        <v>6</v>
      </c>
      <c r="B3" s="4" t="s">
        <v>7</v>
      </c>
      <c r="C3" s="4" t="s">
        <v>8</v>
      </c>
      <c r="D3" s="4" t="s">
        <v>9</v>
      </c>
      <c r="E3" s="5">
        <v>93185460</v>
      </c>
    </row>
    <row r="4" spans="1:5">
      <c r="A4" s="4" t="s">
        <v>6</v>
      </c>
      <c r="B4" s="4" t="s">
        <v>7</v>
      </c>
      <c r="C4" s="4" t="s">
        <v>10</v>
      </c>
      <c r="D4" s="4" t="s">
        <v>11</v>
      </c>
      <c r="E4" s="5">
        <v>3360277</v>
      </c>
    </row>
    <row r="5" spans="1:5">
      <c r="A5" s="4" t="s">
        <v>12</v>
      </c>
      <c r="B5" s="4" t="s">
        <v>13</v>
      </c>
      <c r="C5" s="4" t="s">
        <v>8</v>
      </c>
      <c r="D5" s="4" t="s">
        <v>9</v>
      </c>
      <c r="E5" s="5">
        <v>88849899</v>
      </c>
    </row>
    <row r="6" spans="1:5">
      <c r="A6" s="4" t="s">
        <v>14</v>
      </c>
      <c r="B6" s="4" t="s">
        <v>15</v>
      </c>
      <c r="C6" s="4" t="s">
        <v>8</v>
      </c>
      <c r="D6" s="4" t="s">
        <v>9</v>
      </c>
      <c r="E6" s="5">
        <v>1715109</v>
      </c>
    </row>
    <row r="7" spans="1:5">
      <c r="A7" s="4" t="s">
        <v>14</v>
      </c>
      <c r="B7" s="4" t="s">
        <v>15</v>
      </c>
      <c r="C7" s="4" t="s">
        <v>10</v>
      </c>
      <c r="D7" s="4" t="s">
        <v>11</v>
      </c>
      <c r="E7" s="5">
        <v>58663592</v>
      </c>
    </row>
    <row r="8" spans="1:5">
      <c r="A8" s="4" t="s">
        <v>16</v>
      </c>
      <c r="B8" s="4" t="s">
        <v>17</v>
      </c>
      <c r="C8" s="4" t="s">
        <v>8</v>
      </c>
      <c r="D8" s="4" t="s">
        <v>9</v>
      </c>
      <c r="E8" s="5">
        <v>300825485</v>
      </c>
    </row>
    <row r="9" spans="1:5">
      <c r="A9" s="4" t="s">
        <v>18</v>
      </c>
      <c r="B9" s="4" t="s">
        <v>19</v>
      </c>
      <c r="C9" s="4" t="s">
        <v>8</v>
      </c>
      <c r="D9" s="4" t="s">
        <v>9</v>
      </c>
      <c r="E9" s="5">
        <v>72257736</v>
      </c>
    </row>
    <row r="10" spans="1:5">
      <c r="A10" s="4" t="s">
        <v>20</v>
      </c>
      <c r="B10" s="4" t="s">
        <v>21</v>
      </c>
      <c r="C10" s="4" t="s">
        <v>8</v>
      </c>
      <c r="D10" s="4" t="s">
        <v>9</v>
      </c>
      <c r="E10" s="5">
        <v>853075865</v>
      </c>
    </row>
    <row r="11" spans="1:5">
      <c r="A11" s="4" t="s">
        <v>20</v>
      </c>
      <c r="B11" s="4" t="s">
        <v>21</v>
      </c>
      <c r="C11" s="4" t="s">
        <v>10</v>
      </c>
      <c r="D11" s="4" t="s">
        <v>11</v>
      </c>
      <c r="E11" s="5">
        <v>68908436</v>
      </c>
    </row>
    <row r="12" spans="1:5">
      <c r="A12" s="4" t="s">
        <v>22</v>
      </c>
      <c r="B12" s="4" t="s">
        <v>23</v>
      </c>
      <c r="C12" s="4" t="s">
        <v>8</v>
      </c>
      <c r="D12" s="4" t="s">
        <v>9</v>
      </c>
      <c r="E12" s="5">
        <v>171113321</v>
      </c>
    </row>
    <row r="13" spans="1:5">
      <c r="A13" s="4" t="s">
        <v>22</v>
      </c>
      <c r="B13" s="4" t="s">
        <v>23</v>
      </c>
      <c r="C13" s="4" t="s">
        <v>24</v>
      </c>
      <c r="D13" s="4" t="s">
        <v>25</v>
      </c>
      <c r="E13" s="5">
        <v>19366667</v>
      </c>
    </row>
    <row r="14" spans="1:5">
      <c r="A14" s="4" t="s">
        <v>22</v>
      </c>
      <c r="B14" s="4" t="s">
        <v>23</v>
      </c>
      <c r="C14" s="4" t="s">
        <v>26</v>
      </c>
      <c r="D14" s="4" t="s">
        <v>27</v>
      </c>
      <c r="E14" s="5">
        <v>72512796</v>
      </c>
    </row>
    <row r="15" spans="1:5">
      <c r="A15" s="4" t="s">
        <v>28</v>
      </c>
      <c r="B15" s="4" t="s">
        <v>29</v>
      </c>
      <c r="C15" s="4" t="s">
        <v>8</v>
      </c>
      <c r="D15" s="4" t="s">
        <v>9</v>
      </c>
      <c r="E15" s="5">
        <v>1953917418</v>
      </c>
    </row>
    <row r="16" spans="1:5">
      <c r="A16" s="4" t="s">
        <v>30</v>
      </c>
      <c r="B16" s="4" t="s">
        <v>31</v>
      </c>
      <c r="C16" s="4" t="s">
        <v>8</v>
      </c>
      <c r="D16" s="4" t="s">
        <v>9</v>
      </c>
      <c r="E16" s="5">
        <v>3900000</v>
      </c>
    </row>
    <row r="17" spans="1:5">
      <c r="A17" s="4" t="s">
        <v>32</v>
      </c>
      <c r="B17" s="4" t="s">
        <v>31</v>
      </c>
      <c r="C17" s="4" t="s">
        <v>8</v>
      </c>
      <c r="D17" s="4" t="s">
        <v>9</v>
      </c>
      <c r="E17" s="5">
        <v>501726236</v>
      </c>
    </row>
    <row r="18" spans="1:5">
      <c r="A18" s="4" t="s">
        <v>33</v>
      </c>
      <c r="B18" s="4" t="s">
        <v>34</v>
      </c>
      <c r="C18" s="4" t="s">
        <v>8</v>
      </c>
      <c r="D18" s="4" t="s">
        <v>9</v>
      </c>
      <c r="E18" s="5">
        <v>99925261</v>
      </c>
    </row>
    <row r="19" spans="1:5">
      <c r="A19" s="4" t="s">
        <v>35</v>
      </c>
      <c r="B19" s="4" t="s">
        <v>34</v>
      </c>
      <c r="C19" s="4" t="s">
        <v>8</v>
      </c>
      <c r="D19" s="4" t="s">
        <v>9</v>
      </c>
      <c r="E19" s="5">
        <v>62376346</v>
      </c>
    </row>
    <row r="20" spans="1:5">
      <c r="A20" s="4" t="s">
        <v>36</v>
      </c>
      <c r="B20" s="4" t="s">
        <v>34</v>
      </c>
      <c r="C20" s="4" t="s">
        <v>8</v>
      </c>
      <c r="D20" s="4" t="s">
        <v>9</v>
      </c>
      <c r="E20" s="5">
        <v>116077271</v>
      </c>
    </row>
    <row r="21" spans="1:5">
      <c r="A21" s="4" t="s">
        <v>37</v>
      </c>
      <c r="B21" s="4" t="s">
        <v>34</v>
      </c>
      <c r="C21" s="4" t="s">
        <v>8</v>
      </c>
      <c r="D21" s="4" t="s">
        <v>9</v>
      </c>
      <c r="E21" s="5">
        <v>69850668</v>
      </c>
    </row>
    <row r="22" spans="1:5">
      <c r="A22" s="4" t="s">
        <v>38</v>
      </c>
      <c r="B22" s="4" t="s">
        <v>34</v>
      </c>
      <c r="C22" s="4" t="s">
        <v>8</v>
      </c>
      <c r="D22" s="4" t="s">
        <v>9</v>
      </c>
      <c r="E22" s="5">
        <v>106652865</v>
      </c>
    </row>
    <row r="23" spans="1:5">
      <c r="A23" s="4" t="s">
        <v>39</v>
      </c>
      <c r="B23" s="4" t="s">
        <v>34</v>
      </c>
      <c r="C23" s="4" t="s">
        <v>8</v>
      </c>
      <c r="D23" s="4" t="s">
        <v>9</v>
      </c>
      <c r="E23" s="5">
        <v>79956858</v>
      </c>
    </row>
    <row r="24" spans="1:5">
      <c r="A24" s="4" t="s">
        <v>40</v>
      </c>
      <c r="B24" s="4" t="s">
        <v>34</v>
      </c>
      <c r="C24" s="4" t="s">
        <v>8</v>
      </c>
      <c r="D24" s="4" t="s">
        <v>9</v>
      </c>
      <c r="E24" s="5">
        <v>185783374</v>
      </c>
    </row>
    <row r="25" spans="1:5">
      <c r="A25" s="4" t="s">
        <v>41</v>
      </c>
      <c r="B25" s="4" t="s">
        <v>34</v>
      </c>
      <c r="C25" s="4" t="s">
        <v>8</v>
      </c>
      <c r="D25" s="4" t="s">
        <v>9</v>
      </c>
      <c r="E25" s="5">
        <v>96678444</v>
      </c>
    </row>
    <row r="26" spans="1:5">
      <c r="A26" s="4" t="s">
        <v>42</v>
      </c>
      <c r="B26" s="4" t="s">
        <v>34</v>
      </c>
      <c r="C26" s="4" t="s">
        <v>8</v>
      </c>
      <c r="D26" s="4" t="s">
        <v>9</v>
      </c>
      <c r="E26" s="5">
        <v>213515170</v>
      </c>
    </row>
    <row r="27" spans="1:5">
      <c r="A27" s="4" t="s">
        <v>43</v>
      </c>
      <c r="B27" s="4" t="s">
        <v>34</v>
      </c>
      <c r="C27" s="4" t="s">
        <v>8</v>
      </c>
      <c r="D27" s="4" t="s">
        <v>9</v>
      </c>
      <c r="E27" s="5">
        <v>7276112</v>
      </c>
    </row>
    <row r="28" spans="1:5">
      <c r="A28" s="4" t="s">
        <v>44</v>
      </c>
      <c r="B28" s="4" t="s">
        <v>34</v>
      </c>
      <c r="C28" s="4" t="s">
        <v>8</v>
      </c>
      <c r="D28" s="4" t="s">
        <v>9</v>
      </c>
      <c r="E28" s="5">
        <v>11109674</v>
      </c>
    </row>
    <row r="29" spans="1:5">
      <c r="A29" s="4" t="s">
        <v>45</v>
      </c>
      <c r="B29" s="4" t="s">
        <v>34</v>
      </c>
      <c r="C29" s="4" t="s">
        <v>8</v>
      </c>
      <c r="D29" s="4" t="s">
        <v>9</v>
      </c>
      <c r="E29" s="5">
        <v>8730880</v>
      </c>
    </row>
    <row r="30" spans="1:5">
      <c r="A30" s="4" t="s">
        <v>46</v>
      </c>
      <c r="B30" s="4" t="s">
        <v>34</v>
      </c>
      <c r="C30" s="4" t="s">
        <v>8</v>
      </c>
      <c r="D30" s="4" t="s">
        <v>9</v>
      </c>
      <c r="E30" s="5">
        <v>122238667</v>
      </c>
    </row>
    <row r="31" spans="1:5">
      <c r="A31" s="4" t="s">
        <v>47</v>
      </c>
      <c r="B31" s="4" t="s">
        <v>34</v>
      </c>
      <c r="C31" s="4" t="s">
        <v>8</v>
      </c>
      <c r="D31" s="4" t="s">
        <v>9</v>
      </c>
      <c r="E31" s="5">
        <v>186642514</v>
      </c>
    </row>
    <row r="32" spans="1:5">
      <c r="A32" s="4" t="s">
        <v>48</v>
      </c>
      <c r="B32" s="4" t="s">
        <v>34</v>
      </c>
      <c r="C32" s="4" t="s">
        <v>8</v>
      </c>
      <c r="D32" s="4" t="s">
        <v>9</v>
      </c>
      <c r="E32" s="5">
        <v>140562872</v>
      </c>
    </row>
    <row r="33" spans="1:5" ht="15">
      <c r="A33" s="11" t="s">
        <v>49</v>
      </c>
      <c r="B33" s="11"/>
      <c r="C33" s="6"/>
      <c r="D33" s="6"/>
      <c r="E33" s="7">
        <v>5770755273</v>
      </c>
    </row>
    <row r="34" spans="1:5">
      <c r="A34" s="4" t="s">
        <v>50</v>
      </c>
      <c r="B34" s="4" t="s">
        <v>51</v>
      </c>
      <c r="C34" s="4" t="s">
        <v>8</v>
      </c>
      <c r="D34" s="4" t="s">
        <v>9</v>
      </c>
      <c r="E34" s="8">
        <v>320634045</v>
      </c>
    </row>
    <row r="35" spans="1:5" ht="15">
      <c r="A35" s="12" t="s">
        <v>52</v>
      </c>
      <c r="B35" s="13"/>
      <c r="C35" s="2"/>
      <c r="D35" s="2"/>
      <c r="E35" s="9">
        <f>+E33+E34</f>
        <v>6091389318</v>
      </c>
    </row>
    <row r="36" spans="1:5">
      <c r="A36" s="14" t="s">
        <v>53</v>
      </c>
    </row>
    <row r="37" spans="1:5">
      <c r="A37" s="14" t="s">
        <v>54</v>
      </c>
    </row>
  </sheetData>
  <mergeCells count="3">
    <mergeCell ref="A1:E1"/>
    <mergeCell ref="A33:B33"/>
    <mergeCell ref="A35:B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Diana Rocio Montana Vera</dc:creator>
  <cp:keywords/>
  <dc:description/>
  <cp:lastModifiedBy>juan.valencia</cp:lastModifiedBy>
  <cp:revision/>
  <dcterms:created xsi:type="dcterms:W3CDTF">2025-12-24T13:00:21Z</dcterms:created>
  <dcterms:modified xsi:type="dcterms:W3CDTF">2025-12-24T17:32:08Z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2025-12-24T13:00:25Z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1bae6726-25cf-4856-879f-ce477f121e59</vt:lpwstr>
  </property>
  <property fmtid="{D5CDD505-2E9C-101B-9397-08002B2CF9AE}" pid="7" name="MSIP_Label_defa4170-0d19-0005-0004-bc88714345d2_ActionId">
    <vt:lpwstr>69972078-a4df-495e-9e2d-ac972882f862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